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\Información 2021\POA 2021\1 Enero - Marzo 2021\4 Cuenta Publica (ene-mar-21)\1 Integración\1 Información Programática\"/>
    </mc:Choice>
  </mc:AlternateContent>
  <xr:revisionPtr revIDLastSave="0" documentId="13_ncr:1_{551AA4ED-3C02-408C-BDB6-72D8B183BFFE}" xr6:coauthVersionLast="36" xr6:coauthVersionMax="36" xr10:uidLastSave="{00000000-0000-0000-0000-000000000000}"/>
  <bookViews>
    <workbookView xWindow="240" yWindow="60" windowWidth="16155" windowHeight="5580" xr2:uid="{00000000-000D-0000-FFFF-FFFF00000000}"/>
  </bookViews>
  <sheets>
    <sheet name="IR" sheetId="2" r:id="rId1"/>
  </sheets>
  <definedNames>
    <definedName name="_xlnm.Print_Area" localSheetId="0">IR!$A$1:$M$44</definedName>
    <definedName name="_xlnm.Print_Titles" localSheetId="0">IR!$1:$7</definedName>
  </definedNames>
  <calcPr calcId="191029"/>
</workbook>
</file>

<file path=xl/calcChain.xml><?xml version="1.0" encoding="utf-8"?>
<calcChain xmlns="http://schemas.openxmlformats.org/spreadsheetml/2006/main">
  <c r="J32" i="2" l="1"/>
  <c r="J31" i="2"/>
  <c r="J23" i="2" l="1"/>
  <c r="J26" i="2" l="1"/>
  <c r="J20" i="2" l="1"/>
  <c r="J19" i="2"/>
  <c r="J18" i="2"/>
  <c r="J17" i="2"/>
  <c r="J30" i="2"/>
  <c r="J29" i="2"/>
  <c r="J25" i="2"/>
  <c r="J24" i="2"/>
  <c r="J16" i="2"/>
  <c r="J12" i="2"/>
  <c r="J11" i="2"/>
</calcChain>
</file>

<file path=xl/sharedStrings.xml><?xml version="1.0" encoding="utf-8"?>
<sst xmlns="http://schemas.openxmlformats.org/spreadsheetml/2006/main" count="657" uniqueCount="119">
  <si>
    <t>Nombre del Indicador</t>
  </si>
  <si>
    <t>Componente</t>
  </si>
  <si>
    <t>Fórmula</t>
  </si>
  <si>
    <t xml:space="preserve">Nivel </t>
  </si>
  <si>
    <t>Tipo de Gasto</t>
  </si>
  <si>
    <t>Meta Anual</t>
  </si>
  <si>
    <t xml:space="preserve">Unidad de Medida de la Meta </t>
  </si>
  <si>
    <t>Alcanzado</t>
  </si>
  <si>
    <t>Programado</t>
  </si>
  <si>
    <t>Porcentaje</t>
  </si>
  <si>
    <t>Semáforo</t>
  </si>
  <si>
    <t xml:space="preserve">Ej. Fiscal </t>
  </si>
  <si>
    <t>Periodicidad</t>
  </si>
  <si>
    <t>Indicadores de Resultados</t>
  </si>
  <si>
    <t>Universidad Tecnológica de Tula - Tepeji</t>
  </si>
  <si>
    <t>Porcentaje de actividades de difusión realizadas.</t>
  </si>
  <si>
    <t>Porcentaje de adecuaciones curriculares aprobadas.</t>
  </si>
  <si>
    <t>Estudiante</t>
  </si>
  <si>
    <t>Trimestral</t>
  </si>
  <si>
    <t>Convenio</t>
  </si>
  <si>
    <t>Lote</t>
  </si>
  <si>
    <t>Mantenimiento</t>
  </si>
  <si>
    <t>Corriente</t>
  </si>
  <si>
    <t>Gasto de Capital</t>
  </si>
  <si>
    <t>Componente / Actividad</t>
  </si>
  <si>
    <t>Actividad</t>
  </si>
  <si>
    <t>Beneficiario</t>
  </si>
  <si>
    <t>Evaluación</t>
  </si>
  <si>
    <t>Módulo</t>
  </si>
  <si>
    <t>Servidor público</t>
  </si>
  <si>
    <t>Adecuación</t>
  </si>
  <si>
    <t>Porcentaje de beneficiarios con servicios de extensión y vinculación otorgados.</t>
  </si>
  <si>
    <t>Proyecto</t>
  </si>
  <si>
    <t>Instrumento</t>
  </si>
  <si>
    <t>Acción</t>
  </si>
  <si>
    <t>Docente</t>
  </si>
  <si>
    <t>Distribución de material didáctico en educación superior.</t>
  </si>
  <si>
    <t>Material
didáctico</t>
  </si>
  <si>
    <t>Otorgamiento de servicios de educación continua y tecnológicos de educación superior.</t>
  </si>
  <si>
    <t>Difusión institucional de educación superior.</t>
  </si>
  <si>
    <t>Producto</t>
  </si>
  <si>
    <t>Distribución de mobiliario y equipo en educación superior.</t>
  </si>
  <si>
    <t>Porcentaje de mantenimientos realizados a la infraestructura física educativa.</t>
  </si>
  <si>
    <t>Administración de los recursos humanos, materiales y financieros en educación superior.</t>
  </si>
  <si>
    <t>Informe</t>
  </si>
  <si>
    <t>“Bajo protesta de decir verdad declaramos que la Información Financiera Contable, Presupuestaria o Programática presentada, es correcta y es responsabilidad del emisor”.</t>
  </si>
  <si>
    <t>Estudiantes de educación superior en las instituciones públicas formados.</t>
  </si>
  <si>
    <t>Verde</t>
  </si>
  <si>
    <t>Servicios de extensión y vinculación de Educación Superior otorgados.</t>
  </si>
  <si>
    <t>Porcentaje de proyectos de investigación científica, tecnológica y educativa realizados.</t>
  </si>
  <si>
    <t>Investigación científica,  tecnológica y educativa realizada.</t>
  </si>
  <si>
    <t>Porcentaje de instrumentos de planeación y evaluación estratégica implementados.</t>
  </si>
  <si>
    <t>Instrumentos de planeación y evaluación estratégica implementados.</t>
  </si>
  <si>
    <t>Porcentaje de estudiantes con atención compensatoria.</t>
  </si>
  <si>
    <t>Porcentaje de personal docente capacitado.</t>
  </si>
  <si>
    <t>Capacitación del personal docente de educación superior.</t>
  </si>
  <si>
    <r>
      <rPr>
        <b/>
        <sz val="11"/>
        <rFont val="Calibri"/>
        <family val="2"/>
        <scheme val="minor"/>
      </rPr>
      <t>PACA= (ACA/ACP)*100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ACA:</t>
    </r>
    <r>
      <rPr>
        <sz val="10"/>
        <rFont val="Calibri"/>
        <family val="2"/>
        <scheme val="minor"/>
      </rPr>
      <t xml:space="preserve"> Adecuaciones curriculares aprobadas.
</t>
    </r>
    <r>
      <rPr>
        <b/>
        <i/>
        <sz val="10"/>
        <rFont val="Calibri"/>
        <family val="2"/>
        <scheme val="minor"/>
      </rPr>
      <t>ACP: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Adecuaciones curriculares programadas.</t>
    </r>
  </si>
  <si>
    <r>
      <rPr>
        <b/>
        <sz val="11"/>
        <rFont val="Calibri"/>
        <family val="2"/>
        <scheme val="minor"/>
      </rPr>
      <t>PPDC= (PDC/PDPC)*100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PDC:</t>
    </r>
    <r>
      <rPr>
        <sz val="10"/>
        <rFont val="Calibri"/>
        <family val="2"/>
        <scheme val="minor"/>
      </rPr>
      <t xml:space="preserve"> Personal docente capacitado.
</t>
    </r>
    <r>
      <rPr>
        <b/>
        <i/>
        <sz val="10"/>
        <rFont val="Calibri"/>
        <family val="2"/>
        <scheme val="minor"/>
      </rPr>
      <t>PDPC:</t>
    </r>
    <r>
      <rPr>
        <sz val="10"/>
        <rFont val="Calibri"/>
        <family val="2"/>
        <scheme val="minor"/>
      </rPr>
      <t xml:space="preserve"> Personal docente programado a capacitar.</t>
    </r>
  </si>
  <si>
    <r>
      <rPr>
        <b/>
        <sz val="11"/>
        <rFont val="Calibri"/>
        <family val="2"/>
        <scheme val="minor"/>
      </rPr>
      <t>PMDD=(MDD/MDPD)*100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MDD:</t>
    </r>
    <r>
      <rPr>
        <sz val="10"/>
        <rFont val="Calibri"/>
        <family val="2"/>
        <scheme val="minor"/>
      </rPr>
      <t xml:space="preserve"> Material didáctico distribuido.
</t>
    </r>
    <r>
      <rPr>
        <b/>
        <i/>
        <sz val="10"/>
        <rFont val="Calibri"/>
        <family val="2"/>
        <scheme val="minor"/>
      </rPr>
      <t>MDPD:</t>
    </r>
    <r>
      <rPr>
        <sz val="10"/>
        <rFont val="Calibri"/>
        <family val="2"/>
        <scheme val="minor"/>
      </rPr>
      <t xml:space="preserve"> Material didáctico programado para distribuir.</t>
    </r>
  </si>
  <si>
    <t>Porcentaje de beneficiarios con servicios de educación continua y tecnológicos otorgados.</t>
  </si>
  <si>
    <t>Porcentaje de convenios de colaboración en educación superior firmados.</t>
  </si>
  <si>
    <t>Firma de convenios de colaboración en educación superior.</t>
  </si>
  <si>
    <r>
      <rPr>
        <b/>
        <sz val="11"/>
        <rFont val="Calibri"/>
        <family val="2"/>
        <scheme val="minor"/>
      </rPr>
      <t>PCCESF= (CF/CP)*100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CF:</t>
    </r>
    <r>
      <rPr>
        <sz val="10"/>
        <rFont val="Calibri"/>
        <family val="2"/>
        <scheme val="minor"/>
      </rPr>
      <t xml:space="preserve"> Convenios firmados.
</t>
    </r>
    <r>
      <rPr>
        <b/>
        <i/>
        <sz val="10"/>
        <rFont val="Calibri"/>
        <family val="2"/>
        <scheme val="minor"/>
      </rPr>
      <t>CP:</t>
    </r>
    <r>
      <rPr>
        <sz val="10"/>
        <rFont val="Calibri"/>
        <family val="2"/>
        <scheme val="minor"/>
      </rPr>
      <t xml:space="preserve"> Convenios programados.</t>
    </r>
  </si>
  <si>
    <t>Persona
Convenio</t>
  </si>
  <si>
    <r>
      <rPr>
        <b/>
        <sz val="11"/>
        <rFont val="Calibri"/>
        <family val="2"/>
        <scheme val="minor"/>
      </rPr>
      <t>PPICTER=(PICTER/PICTEP)*100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PICTER: </t>
    </r>
    <r>
      <rPr>
        <sz val="10"/>
        <rFont val="Calibri"/>
        <family val="2"/>
        <scheme val="minor"/>
      </rPr>
      <t xml:space="preserve">Proyectos de investigación científica, tecnológica y educativa realizados.
</t>
    </r>
    <r>
      <rPr>
        <b/>
        <i/>
        <sz val="10"/>
        <rFont val="Calibri"/>
        <family val="2"/>
        <scheme val="minor"/>
      </rPr>
      <t>PICTEP:</t>
    </r>
    <r>
      <rPr>
        <sz val="10"/>
        <rFont val="Calibri"/>
        <family val="2"/>
        <scheme val="minor"/>
      </rPr>
      <t xml:space="preserve"> Proyectos de investigación científica, tecnológica y educativa programados.</t>
    </r>
  </si>
  <si>
    <t>Porcentaje de productos de investigación científica y tecnológica realizados.</t>
  </si>
  <si>
    <r>
      <rPr>
        <b/>
        <sz val="11"/>
        <rFont val="Calibri"/>
        <family val="2"/>
        <scheme val="minor"/>
      </rPr>
      <t>PPICTR = (PICTR/PICTP)*100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PICTR:</t>
    </r>
    <r>
      <rPr>
        <sz val="10"/>
        <rFont val="Calibri"/>
        <family val="2"/>
        <scheme val="minor"/>
      </rPr>
      <t xml:space="preserve"> Productos de investigación científica y tecnológica realizados.
</t>
    </r>
    <r>
      <rPr>
        <b/>
        <i/>
        <sz val="10"/>
        <rFont val="Calibri"/>
        <family val="2"/>
        <scheme val="minor"/>
      </rPr>
      <t>PICTP:</t>
    </r>
    <r>
      <rPr>
        <sz val="10"/>
        <rFont val="Calibri"/>
        <family val="2"/>
        <scheme val="minor"/>
      </rPr>
      <t xml:space="preserve"> Productos de investigación científica y tecnológica programados.</t>
    </r>
  </si>
  <si>
    <t>Porcentaje de evaluaciones gestionadas a instituciones educativas de nivel superior.</t>
  </si>
  <si>
    <t>Gestión de evaluaciones a la institución de educación superior.</t>
  </si>
  <si>
    <r>
      <rPr>
        <b/>
        <sz val="11"/>
        <rFont val="Calibri"/>
        <family val="2"/>
        <scheme val="minor"/>
      </rPr>
      <t>PEGIENS= (EIG/EIP)*100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EIG:</t>
    </r>
    <r>
      <rPr>
        <sz val="10"/>
        <rFont val="Calibri"/>
        <family val="2"/>
        <scheme val="minor"/>
      </rPr>
      <t xml:space="preserve"> Evaluaciones institucionales gestionadas.
</t>
    </r>
    <r>
      <rPr>
        <b/>
        <i/>
        <sz val="10"/>
        <rFont val="Calibri"/>
        <family val="2"/>
        <scheme val="minor"/>
      </rPr>
      <t>EIP:</t>
    </r>
    <r>
      <rPr>
        <sz val="10"/>
        <rFont val="Calibri"/>
        <family val="2"/>
        <scheme val="minor"/>
      </rPr>
      <t xml:space="preserve"> Evaluaciones institucionales programadas.</t>
    </r>
  </si>
  <si>
    <t>Porcentaje de módulos de sistemas de información implementados.</t>
  </si>
  <si>
    <t>Porcentaje de servidores públicos capacitados.</t>
  </si>
  <si>
    <t>Capacitación a servidores públicos de educación superior.</t>
  </si>
  <si>
    <r>
      <rPr>
        <b/>
        <sz val="11"/>
        <rFont val="Calibri"/>
        <family val="2"/>
        <scheme val="minor"/>
      </rPr>
      <t>PSPC = (SPC/SPPC)*100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SPC: </t>
    </r>
    <r>
      <rPr>
        <sz val="10"/>
        <rFont val="Calibri"/>
        <family val="2"/>
        <scheme val="minor"/>
      </rPr>
      <t xml:space="preserve">Servidores públicos capacitados.
</t>
    </r>
    <r>
      <rPr>
        <b/>
        <i/>
        <sz val="10"/>
        <rFont val="Calibri"/>
        <family val="2"/>
        <scheme val="minor"/>
      </rPr>
      <t xml:space="preserve">SPPC: </t>
    </r>
    <r>
      <rPr>
        <sz val="10"/>
        <rFont val="Calibri"/>
        <family val="2"/>
        <scheme val="minor"/>
      </rPr>
      <t>Servidores públicos programados a capacitar.</t>
    </r>
  </si>
  <si>
    <t>Mantenimiento a la infraestructura física educativa de educación superior.</t>
  </si>
  <si>
    <r>
      <rPr>
        <b/>
        <sz val="11"/>
        <rFont val="Calibri"/>
        <family val="2"/>
        <scheme val="minor"/>
      </rPr>
      <t>PMRIFE = (MR/ MP) * 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MR:</t>
    </r>
    <r>
      <rPr>
        <sz val="10"/>
        <rFont val="Calibri"/>
        <family val="2"/>
        <scheme val="minor"/>
      </rPr>
      <t xml:space="preserve"> Mantenimientos realizados.
</t>
    </r>
    <r>
      <rPr>
        <b/>
        <i/>
        <sz val="10"/>
        <rFont val="Calibri"/>
        <family val="2"/>
        <scheme val="minor"/>
      </rPr>
      <t>MP:</t>
    </r>
    <r>
      <rPr>
        <sz val="10"/>
        <rFont val="Calibri"/>
        <family val="2"/>
        <scheme val="minor"/>
      </rPr>
      <t xml:space="preserve"> Mantenimientos programados.</t>
    </r>
  </si>
  <si>
    <t>Amarillo</t>
  </si>
  <si>
    <t>Paquete</t>
  </si>
  <si>
    <t>Porcentaje de estudiantes con útiles escolares entregados.</t>
  </si>
  <si>
    <t>Porcentaje de paquetes de útiles escolares adquiridos.</t>
  </si>
  <si>
    <r>
      <rPr>
        <b/>
        <sz val="11"/>
        <rFont val="Calibri"/>
        <family val="2"/>
        <scheme val="minor"/>
      </rPr>
      <t>PPUEA = (TPUEA/TPUEE)*100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TPUEA:</t>
    </r>
    <r>
      <rPr>
        <sz val="10"/>
        <rFont val="Calibri"/>
        <family val="2"/>
        <scheme val="minor"/>
      </rPr>
      <t xml:space="preserve"> Total de paquetes de útiles escolares adquiridos.
</t>
    </r>
    <r>
      <rPr>
        <b/>
        <i/>
        <sz val="10"/>
        <rFont val="Calibri"/>
        <family val="2"/>
        <scheme val="minor"/>
      </rPr>
      <t>TPUEE:</t>
    </r>
    <r>
      <rPr>
        <sz val="10"/>
        <rFont val="Calibri"/>
        <family val="2"/>
        <scheme val="minor"/>
      </rPr>
      <t xml:space="preserve"> Total de paquetes de útiles escolares estimados.</t>
    </r>
  </si>
  <si>
    <t>Cuenta Pública 2021</t>
  </si>
  <si>
    <t>Del 01 de enero al 31 de marzo del 2021</t>
  </si>
  <si>
    <t>Programa de gestión administrativa de las Instituciones de Educación Superior ejecutado.</t>
  </si>
  <si>
    <t>Útiles escolares a estudiantes de la Universidad Tecnológica de Tula - Tepeji, Entregados.</t>
  </si>
  <si>
    <r>
      <t xml:space="preserve">NOTA: </t>
    </r>
    <r>
      <rPr>
        <sz val="9"/>
        <rFont val="Calibri"/>
        <family val="2"/>
        <scheme val="minor"/>
      </rPr>
      <t>La meta anual y el presupuesto programado fueron presentados para su autorización en la Primera Sesión Extraordinaria del H. Consejo Directivo de la Universidad Tecnológica de Tula-Tepeji, realizada el 26 de enero de 2021.</t>
    </r>
  </si>
  <si>
    <t>Porcentaje de estudiantes formados en educación superior.</t>
  </si>
  <si>
    <t>Porcentaje de acciones del programa de gestión administrativa ejecutado.</t>
  </si>
  <si>
    <t>Aprobación de adecuaciones curriculares de planes y programas de estudio de educación superior.</t>
  </si>
  <si>
    <t>Diagnóstico a aspirantes de educación superior.</t>
  </si>
  <si>
    <t>Porcentaje de aspirantes diagnosticados.</t>
  </si>
  <si>
    <t>Impartición de actividades extracurriculares en educación superior.</t>
  </si>
  <si>
    <t>Porcentaje de estudiantes beneficiados con la impartición de actividades extracurriculares.</t>
  </si>
  <si>
    <t>Atención compensatoria a estudiantes de educación superior.</t>
  </si>
  <si>
    <t>Otorgamiento de becas institucionales a estudiantes de educación superior.</t>
  </si>
  <si>
    <t>Porcentaje de estudiantes con becas institucionales otorgadas.</t>
  </si>
  <si>
    <t>Porcentaje material didáctico distribuido.</t>
  </si>
  <si>
    <t>Firma de convenios de colaboración en movilidad académica en educación superior.</t>
  </si>
  <si>
    <t xml:space="preserve">Porcentaje de estudiantes y docentes beneficiados por convenios de movilidad académica. </t>
  </si>
  <si>
    <t>Realización de productos de investigación científica y tecnológica de educación superior.</t>
  </si>
  <si>
    <t>Implementación de módulos de sistemas de información en la institución educativa.</t>
  </si>
  <si>
    <t>Porcentaje de lotes de mobiliario y equipo distribuidos.</t>
  </si>
  <si>
    <t>Porcentaje de informes de la cuenta pública entregados.</t>
  </si>
  <si>
    <t>Adquisición de paquetes de útiles escolares para estudiantes de la Unviersidad Tecnológica de Tula - Tepeji.</t>
  </si>
  <si>
    <r>
      <rPr>
        <b/>
        <sz val="11"/>
        <rFont val="Calibri"/>
        <family val="2"/>
        <scheme val="minor"/>
      </rPr>
      <t>PEFES=(TEF/TEDES)*100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TEF: </t>
    </r>
    <r>
      <rPr>
        <sz val="10"/>
        <rFont val="Calibri"/>
        <family val="2"/>
        <scheme val="minor"/>
      </rPr>
      <t xml:space="preserve">Total de estudiantes formados.
</t>
    </r>
    <r>
      <rPr>
        <b/>
        <i/>
        <sz val="10"/>
        <rFont val="Calibri"/>
        <family val="2"/>
        <scheme val="minor"/>
      </rPr>
      <t>TEDES:</t>
    </r>
    <r>
      <rPr>
        <sz val="10"/>
        <rFont val="Calibri"/>
        <family val="2"/>
        <scheme val="minor"/>
      </rPr>
      <t xml:space="preserve"> Total de estudiantes que demandan la educación superior.</t>
    </r>
  </si>
  <si>
    <r>
      <rPr>
        <b/>
        <sz val="10"/>
        <rFont val="Calibri"/>
        <family val="2"/>
        <scheme val="minor"/>
      </rPr>
      <t>PBSEYVO=(BSEYVO/BPOSEYV)*100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BSEYVO:</t>
    </r>
    <r>
      <rPr>
        <sz val="10"/>
        <rFont val="Calibri"/>
        <family val="2"/>
        <scheme val="minor"/>
      </rPr>
      <t xml:space="preserve"> Beneficiarios con servicios de extensión y vinculación otorgado.
</t>
    </r>
    <r>
      <rPr>
        <b/>
        <i/>
        <sz val="10"/>
        <rFont val="Calibri"/>
        <family val="2"/>
        <scheme val="minor"/>
      </rPr>
      <t>BPOSEYV:</t>
    </r>
    <r>
      <rPr>
        <i/>
        <sz val="10"/>
        <rFont val="Calibri"/>
        <family val="2"/>
        <scheme val="minor"/>
      </rPr>
      <t xml:space="preserve"> B</t>
    </r>
    <r>
      <rPr>
        <sz val="10"/>
        <rFont val="Calibri"/>
        <family val="2"/>
        <scheme val="minor"/>
      </rPr>
      <t>eneficiarios programados a otorgar servicios de extensión y vinculación.</t>
    </r>
  </si>
  <si>
    <r>
      <rPr>
        <b/>
        <sz val="11"/>
        <rFont val="Calibri"/>
        <family val="2"/>
        <scheme val="minor"/>
      </rPr>
      <t>PIPEI = (IPEEI/ IPEEP) * 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IPEEI: </t>
    </r>
    <r>
      <rPr>
        <sz val="10"/>
        <rFont val="Calibri"/>
        <family val="2"/>
        <scheme val="minor"/>
      </rPr>
      <t xml:space="preserve">Instrumentos de planeación y evaluación estratégica implementados.
</t>
    </r>
    <r>
      <rPr>
        <b/>
        <sz val="10"/>
        <rFont val="Calibri"/>
        <family val="2"/>
        <scheme val="minor"/>
      </rPr>
      <t xml:space="preserve">IPEEP: </t>
    </r>
    <r>
      <rPr>
        <sz val="10"/>
        <rFont val="Calibri"/>
        <family val="2"/>
        <scheme val="minor"/>
      </rPr>
      <t>Instrumentos de planeación y evaluación estratégica programados.</t>
    </r>
  </si>
  <si>
    <r>
      <rPr>
        <b/>
        <sz val="11"/>
        <rFont val="Calibri"/>
        <family val="2"/>
        <scheme val="minor"/>
      </rPr>
      <t>PPGAE= (APGAE/APGAP) 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APGAE:</t>
    </r>
    <r>
      <rPr>
        <sz val="10"/>
        <rFont val="Calibri"/>
        <family val="2"/>
        <scheme val="minor"/>
      </rPr>
      <t xml:space="preserve"> Acciones del programa de gestión administrativa ejecutadas.
</t>
    </r>
    <r>
      <rPr>
        <b/>
        <sz val="10"/>
        <rFont val="Calibri"/>
        <family val="2"/>
        <scheme val="minor"/>
      </rPr>
      <t>APGAP:</t>
    </r>
    <r>
      <rPr>
        <sz val="10"/>
        <rFont val="Calibri"/>
        <family val="2"/>
        <scheme val="minor"/>
      </rPr>
      <t xml:space="preserve"> Acciones del programa de gestión administrativas Programadas.</t>
    </r>
  </si>
  <si>
    <r>
      <rPr>
        <b/>
        <sz val="11"/>
        <rFont val="Calibri"/>
        <family val="2"/>
        <scheme val="minor"/>
      </rPr>
      <t>PMSII = (MSII/MSIPI)*100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MSII: </t>
    </r>
    <r>
      <rPr>
        <sz val="10"/>
        <rFont val="Calibri"/>
        <family val="2"/>
        <scheme val="minor"/>
      </rPr>
      <t xml:space="preserve">Módulo de sistema de información implementados.
</t>
    </r>
    <r>
      <rPr>
        <b/>
        <i/>
        <sz val="10"/>
        <rFont val="Calibri"/>
        <family val="2"/>
        <scheme val="minor"/>
      </rPr>
      <t>MSIPI:</t>
    </r>
    <r>
      <rPr>
        <sz val="10"/>
        <rFont val="Calibri"/>
        <family val="2"/>
        <scheme val="minor"/>
      </rPr>
      <t xml:space="preserve"> Modulo de sistema de información programados a implementar.</t>
    </r>
  </si>
  <si>
    <r>
      <rPr>
        <b/>
        <sz val="11"/>
        <rFont val="Calibri"/>
        <family val="2"/>
        <scheme val="minor"/>
      </rPr>
      <t>PECUE=(ECUEE/TEM)*100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ECUEE: </t>
    </r>
    <r>
      <rPr>
        <sz val="10"/>
        <rFont val="Calibri"/>
        <family val="2"/>
        <scheme val="minor"/>
      </rPr>
      <t xml:space="preserve">Estudiantes con útiles escolares entregados.
</t>
    </r>
    <r>
      <rPr>
        <b/>
        <i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</si>
  <si>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1"/>
        <rFont val="Calibri"/>
        <family val="2"/>
        <scheme val="minor"/>
      </rPr>
      <t>PAD=(AD/TA)*100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Estudiantes diagnósticados.
</t>
    </r>
    <r>
      <rPr>
        <b/>
        <sz val="10"/>
        <rFont val="Calibri"/>
        <family val="2"/>
        <scheme val="minor"/>
      </rPr>
      <t>TA</t>
    </r>
    <r>
      <rPr>
        <b/>
        <i/>
        <sz val="10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Total de aspirantes.</t>
    </r>
  </si>
  <si>
    <r>
      <rPr>
        <b/>
        <sz val="11"/>
        <rFont val="Calibri"/>
        <family val="2"/>
        <scheme val="minor"/>
      </rPr>
      <t>PEBIAE=(EBAE/E1CF)*100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EBAE:</t>
    </r>
    <r>
      <rPr>
        <sz val="10"/>
        <rFont val="Calibri"/>
        <family val="2"/>
        <scheme val="minor"/>
      </rPr>
      <t xml:space="preserve"> Estudiantes beneficiados con actividades extracurriculares.
</t>
    </r>
    <r>
      <rPr>
        <b/>
        <sz val="10"/>
        <rFont val="Calibri"/>
        <family val="2"/>
        <scheme val="minor"/>
      </rPr>
      <t>E1CF:</t>
    </r>
    <r>
      <rPr>
        <sz val="10"/>
        <rFont val="Calibri"/>
        <family val="2"/>
        <scheme val="minor"/>
      </rPr>
      <t xml:space="preserve"> Estudiantes de primer ciclo de formación.</t>
    </r>
  </si>
  <si>
    <r>
      <rPr>
        <b/>
        <sz val="11"/>
        <rFont val="Calibri"/>
        <family val="2"/>
        <scheme val="minor"/>
      </rPr>
      <t>PEAC=(EAC/TEM)*100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EAC:</t>
    </r>
    <r>
      <rPr>
        <sz val="10"/>
        <rFont val="Calibri"/>
        <family val="2"/>
        <scheme val="minor"/>
      </rPr>
      <t xml:space="preserve"> Estudiantes con atención compensatoria.
</t>
    </r>
    <r>
      <rPr>
        <b/>
        <i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</si>
  <si>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1"/>
        <rFont val="Calibri"/>
        <family val="2"/>
        <scheme val="minor"/>
      </rPr>
      <t>PEB= (EB/TEB)*100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EB: </t>
    </r>
    <r>
      <rPr>
        <sz val="10"/>
        <rFont val="Calibri"/>
        <family val="2"/>
        <scheme val="minor"/>
      </rPr>
      <t xml:space="preserve">Estudiantes becados.
</t>
    </r>
    <r>
      <rPr>
        <b/>
        <i/>
        <sz val="10"/>
        <rFont val="Calibri"/>
        <family val="2"/>
        <scheme val="minor"/>
      </rPr>
      <t>TEB:</t>
    </r>
    <r>
      <rPr>
        <sz val="10"/>
        <rFont val="Calibri"/>
        <family val="2"/>
        <scheme val="minor"/>
      </rPr>
      <t xml:space="preserve"> Total de estudiantes a becar.</t>
    </r>
  </si>
  <si>
    <r>
      <rPr>
        <b/>
        <sz val="11"/>
        <rFont val="Calibri"/>
        <family val="2"/>
        <scheme val="minor"/>
      </rPr>
      <t>PBSECYTO= (BSECYTO/BP)*100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BSECYTO: </t>
    </r>
    <r>
      <rPr>
        <sz val="10"/>
        <rFont val="Calibri"/>
        <family val="2"/>
        <scheme val="minor"/>
      </rPr>
      <t xml:space="preserve">Beneficiarios con servicios de educación continua y tecnológicos otorgados.
</t>
    </r>
    <r>
      <rPr>
        <b/>
        <i/>
        <sz val="10"/>
        <rFont val="Calibri"/>
        <family val="2"/>
        <scheme val="minor"/>
      </rPr>
      <t>BP:</t>
    </r>
    <r>
      <rPr>
        <sz val="10"/>
        <rFont val="Calibri"/>
        <family val="2"/>
        <scheme val="minor"/>
      </rPr>
      <t xml:space="preserve"> Beneficiarios programados.</t>
    </r>
  </si>
  <si>
    <r>
      <rPr>
        <b/>
        <sz val="11"/>
        <rFont val="Calibri"/>
        <family val="2"/>
        <scheme val="minor"/>
      </rPr>
      <t>PADR = (ADR/ADP)*100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ADR:</t>
    </r>
    <r>
      <rPr>
        <sz val="10"/>
        <rFont val="Calibri"/>
        <family val="2"/>
        <scheme val="minor"/>
      </rPr>
      <t xml:space="preserve"> Actividades de difusión realizadas.</t>
    </r>
    <r>
      <rPr>
        <b/>
        <i/>
        <sz val="10"/>
        <rFont val="Calibri"/>
        <family val="2"/>
        <scheme val="minor"/>
      </rPr>
      <t xml:space="preserve">
ADP:</t>
    </r>
    <r>
      <rPr>
        <sz val="10"/>
        <rFont val="Calibri"/>
        <family val="2"/>
        <scheme val="minor"/>
      </rPr>
      <t xml:space="preserve"> Actividades de difusión programadas.</t>
    </r>
  </si>
  <si>
    <r>
      <rPr>
        <b/>
        <sz val="11"/>
        <rFont val="Calibri"/>
        <family val="2"/>
        <scheme val="minor"/>
      </rPr>
      <t>PEDBCMA=(NEDBCMA/NEDPMA)*100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NEDBCMA: </t>
    </r>
    <r>
      <rPr>
        <sz val="10"/>
        <rFont val="Calibri"/>
        <family val="2"/>
        <scheme val="minor"/>
      </rPr>
      <t xml:space="preserve">Número de estudiantes y docentes beneficiados directamente por algun convenio de movilidad académica.
</t>
    </r>
    <r>
      <rPr>
        <b/>
        <i/>
        <sz val="10"/>
        <rFont val="Calibri"/>
        <family val="2"/>
        <scheme val="minor"/>
      </rPr>
      <t xml:space="preserve">NEDPMA: </t>
    </r>
    <r>
      <rPr>
        <sz val="10"/>
        <rFont val="Calibri"/>
        <family val="2"/>
        <scheme val="minor"/>
      </rPr>
      <t>Número de estudiantes y docentes programados para movilidad académica.</t>
    </r>
  </si>
  <si>
    <r>
      <rPr>
        <b/>
        <sz val="11"/>
        <rFont val="Calibri"/>
        <family val="2"/>
        <scheme val="minor"/>
      </rPr>
      <t>PLMED=(LMED/LMEP)*100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LMED:</t>
    </r>
    <r>
      <rPr>
        <sz val="10"/>
        <rFont val="Calibri"/>
        <family val="2"/>
        <scheme val="minor"/>
      </rPr>
      <t xml:space="preserve"> Lote distribuido de mobiliario y equipo.
</t>
    </r>
    <r>
      <rPr>
        <b/>
        <i/>
        <sz val="10"/>
        <rFont val="Calibri"/>
        <family val="2"/>
        <scheme val="minor"/>
      </rPr>
      <t>LMEP:</t>
    </r>
    <r>
      <rPr>
        <sz val="10"/>
        <rFont val="Calibri"/>
        <family val="2"/>
        <scheme val="minor"/>
      </rPr>
      <t xml:space="preserve"> Lote programado para distribuir de mobiliario y equipo.</t>
    </r>
  </si>
  <si>
    <r>
      <rPr>
        <b/>
        <sz val="11"/>
        <rFont val="Calibri"/>
        <family val="2"/>
        <scheme val="minor"/>
      </rPr>
      <t>PICPE=(ICPE/ICPP)*100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ICPE:</t>
    </r>
    <r>
      <rPr>
        <sz val="10"/>
        <rFont val="Calibri"/>
        <family val="2"/>
        <scheme val="minor"/>
      </rPr>
      <t xml:space="preserve"> Informes de la cuenta pública entregados.
</t>
    </r>
    <r>
      <rPr>
        <b/>
        <i/>
        <sz val="10"/>
        <rFont val="Calibri"/>
        <family val="2"/>
        <scheme val="minor"/>
      </rPr>
      <t>ICPP:</t>
    </r>
    <r>
      <rPr>
        <sz val="10"/>
        <rFont val="Calibri"/>
        <family val="2"/>
        <scheme val="minor"/>
      </rPr>
      <t xml:space="preserve"> Informes de la cuenta pública programados.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</si>
</sst>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6" fillId="0" borderId="0" xfId="0" applyFont="1" applyFill="1"/>
    <xf numFmtId="0" fontId="2" fillId="0" borderId="1" xfId="0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horizontal="right"/>
    </xf>
    <xf numFmtId="164" fontId="9" fillId="0" borderId="5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/>
    <xf numFmtId="0" fontId="9" fillId="2" borderId="2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0" fillId="0" borderId="0" xfId="0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11" fillId="0" borderId="2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2" xfId="3" applyNumberFormat="1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2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justify" vertical="center" wrapText="1"/>
    </xf>
    <xf numFmtId="9" fontId="11" fillId="0" borderId="2" xfId="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>
      <alignment horizontal="center"/>
    </xf>
    <xf numFmtId="164" fontId="9" fillId="0" borderId="3" xfId="1" applyNumberFormat="1" applyFont="1" applyFill="1" applyBorder="1" applyAlignment="1" applyProtection="1">
      <alignment horizontal="center"/>
      <protection locked="0"/>
    </xf>
    <xf numFmtId="164" fontId="9" fillId="0" borderId="0" xfId="1" applyNumberFormat="1" applyFont="1" applyFill="1" applyBorder="1" applyAlignment="1" applyProtection="1">
      <alignment horizontal="center"/>
      <protection locked="0"/>
    </xf>
    <xf numFmtId="164" fontId="10" fillId="0" borderId="3" xfId="1" applyNumberFormat="1" applyFont="1" applyFill="1" applyBorder="1" applyAlignment="1" applyProtection="1">
      <alignment horizontal="center"/>
    </xf>
    <xf numFmtId="164" fontId="10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justify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FFF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85725</xdr:rowOff>
    </xdr:from>
    <xdr:to>
      <xdr:col>0</xdr:col>
      <xdr:colOff>1923795</xdr:colOff>
      <xdr:row>3</xdr:row>
      <xdr:rowOff>209229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5725"/>
          <a:ext cx="1457070" cy="695004"/>
        </a:xfrm>
        <a:prstGeom prst="rect">
          <a:avLst/>
        </a:prstGeom>
      </xdr:spPr>
    </xdr:pic>
    <xdr:clientData/>
  </xdr:twoCellAnchor>
  <xdr:twoCellAnchor>
    <xdr:from>
      <xdr:col>0</xdr:col>
      <xdr:colOff>2228850</xdr:colOff>
      <xdr:row>38</xdr:row>
      <xdr:rowOff>28575</xdr:rowOff>
    </xdr:from>
    <xdr:to>
      <xdr:col>2</xdr:col>
      <xdr:colOff>495300</xdr:colOff>
      <xdr:row>42</xdr:row>
      <xdr:rowOff>180975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28850" y="29317950"/>
          <a:ext cx="3590925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P. AARON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MARTÍN MARTÍNEZ</a:t>
          </a:r>
          <a:endParaRPr lang="es-MX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ADMINISTRACIÓN Y FINANZAS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485775</xdr:colOff>
      <xdr:row>38</xdr:row>
      <xdr:rowOff>104775</xdr:rowOff>
    </xdr:from>
    <xdr:to>
      <xdr:col>6</xdr:col>
      <xdr:colOff>952500</xdr:colOff>
      <xdr:row>42</xdr:row>
      <xdr:rowOff>95250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05700" y="29394150"/>
          <a:ext cx="34861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 IRASEMA ERNESTINA LINARES MEDINA</a:t>
          </a:r>
        </a:p>
        <a:p>
          <a:pPr algn="ctr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RECTORA</a:t>
          </a:r>
        </a:p>
      </xdr:txBody>
    </xdr:sp>
    <xdr:clientData/>
  </xdr:twoCellAnchor>
  <xdr:twoCellAnchor editAs="oneCell">
    <xdr:from>
      <xdr:col>11</xdr:col>
      <xdr:colOff>685801</xdr:colOff>
      <xdr:row>0</xdr:row>
      <xdr:rowOff>38100</xdr:rowOff>
    </xdr:from>
    <xdr:to>
      <xdr:col>12</xdr:col>
      <xdr:colOff>626436</xdr:colOff>
      <xdr:row>4</xdr:row>
      <xdr:rowOff>94512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30526" y="38100"/>
          <a:ext cx="940760" cy="856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31" sqref="F31"/>
    </sheetView>
  </sheetViews>
  <sheetFormatPr baseColWidth="10" defaultRowHeight="15" x14ac:dyDescent="0.25"/>
  <cols>
    <col min="1" max="1" width="34.85546875" customWidth="1"/>
    <col min="2" max="2" width="45" customWidth="1"/>
    <col min="3" max="3" width="29.140625" customWidth="1"/>
    <col min="4" max="4" width="15.140625" customWidth="1"/>
    <col min="5" max="5" width="15.7109375" customWidth="1"/>
    <col min="6" max="6" width="15.140625" bestFit="1" customWidth="1"/>
    <col min="7" max="7" width="15.5703125" customWidth="1"/>
    <col min="8" max="8" width="16.28515625" bestFit="1" customWidth="1"/>
    <col min="9" max="9" width="17.140625" customWidth="1"/>
    <col min="10" max="10" width="13.140625" customWidth="1"/>
    <col min="12" max="12" width="15" customWidth="1"/>
  </cols>
  <sheetData>
    <row r="1" spans="1:13" x14ac:dyDescent="0.25">
      <c r="A1" s="28" t="s">
        <v>81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5">
      <c r="A2" s="30" t="s">
        <v>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25">
      <c r="A3" s="32" t="s">
        <v>13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8" customHeight="1" x14ac:dyDescent="0.25">
      <c r="A4" s="28" t="s">
        <v>82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9.5" customHeight="1" x14ac:dyDescent="0.25">
      <c r="A5" s="6"/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</row>
    <row r="6" spans="1:13" s="3" customFormat="1" ht="21.75" hidden="1" customHeight="1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45" x14ac:dyDescent="0.25">
      <c r="A7" s="9" t="s">
        <v>0</v>
      </c>
      <c r="B7" s="9" t="s">
        <v>24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  <c r="H7" s="9" t="s">
        <v>7</v>
      </c>
      <c r="I7" s="9" t="s">
        <v>8</v>
      </c>
      <c r="J7" s="9" t="s">
        <v>9</v>
      </c>
      <c r="K7" s="9" t="s">
        <v>10</v>
      </c>
      <c r="L7" s="9" t="s">
        <v>12</v>
      </c>
      <c r="M7" s="9" t="s">
        <v>11</v>
      </c>
    </row>
    <row r="8" spans="1:13" s="3" customFormat="1" ht="91.15" customHeight="1" x14ac:dyDescent="0.25">
      <c r="A8" s="23" t="s">
        <v>86</v>
      </c>
      <c r="B8" s="24" t="s">
        <v>46</v>
      </c>
      <c r="C8" s="25" t="s">
        <v>104</v>
      </c>
      <c r="D8" s="18" t="s">
        <v>1</v>
      </c>
      <c r="E8" s="18" t="s">
        <v>22</v>
      </c>
      <c r="F8" s="19">
        <v>4850</v>
      </c>
      <c r="G8" s="18" t="s">
        <v>17</v>
      </c>
      <c r="H8" s="19">
        <v>0</v>
      </c>
      <c r="I8" s="19">
        <v>0</v>
      </c>
      <c r="J8" s="26">
        <v>0</v>
      </c>
      <c r="K8" s="18" t="s">
        <v>47</v>
      </c>
      <c r="L8" s="18" t="s">
        <v>18</v>
      </c>
      <c r="M8" s="18">
        <v>2021</v>
      </c>
    </row>
    <row r="9" spans="1:13" s="22" customFormat="1" ht="82.9" customHeight="1" x14ac:dyDescent="0.25">
      <c r="A9" s="23" t="s">
        <v>16</v>
      </c>
      <c r="B9" s="23" t="s">
        <v>88</v>
      </c>
      <c r="C9" s="25" t="s">
        <v>56</v>
      </c>
      <c r="D9" s="18" t="s">
        <v>25</v>
      </c>
      <c r="E9" s="18" t="s">
        <v>22</v>
      </c>
      <c r="F9" s="19">
        <v>1</v>
      </c>
      <c r="G9" s="27" t="s">
        <v>30</v>
      </c>
      <c r="H9" s="19">
        <v>0</v>
      </c>
      <c r="I9" s="19">
        <v>0</v>
      </c>
      <c r="J9" s="26">
        <v>0</v>
      </c>
      <c r="K9" s="18" t="s">
        <v>47</v>
      </c>
      <c r="L9" s="18" t="s">
        <v>18</v>
      </c>
      <c r="M9" s="18">
        <v>2021</v>
      </c>
    </row>
    <row r="10" spans="1:13" s="22" customFormat="1" ht="83.45" customHeight="1" x14ac:dyDescent="0.25">
      <c r="A10" s="23" t="s">
        <v>90</v>
      </c>
      <c r="B10" s="23" t="s">
        <v>89</v>
      </c>
      <c r="C10" s="25" t="s">
        <v>110</v>
      </c>
      <c r="D10" s="18" t="s">
        <v>25</v>
      </c>
      <c r="E10" s="18" t="s">
        <v>22</v>
      </c>
      <c r="F10" s="19">
        <v>4850</v>
      </c>
      <c r="G10" s="18" t="s">
        <v>17</v>
      </c>
      <c r="H10" s="19">
        <v>0</v>
      </c>
      <c r="I10" s="19">
        <v>0</v>
      </c>
      <c r="J10" s="26">
        <v>0</v>
      </c>
      <c r="K10" s="18" t="s">
        <v>47</v>
      </c>
      <c r="L10" s="18" t="s">
        <v>18</v>
      </c>
      <c r="M10" s="18">
        <v>2021</v>
      </c>
    </row>
    <row r="11" spans="1:13" s="22" customFormat="1" ht="116.45" customHeight="1" x14ac:dyDescent="0.25">
      <c r="A11" s="23" t="s">
        <v>92</v>
      </c>
      <c r="B11" s="23" t="s">
        <v>91</v>
      </c>
      <c r="C11" s="25" t="s">
        <v>111</v>
      </c>
      <c r="D11" s="18" t="s">
        <v>25</v>
      </c>
      <c r="E11" s="18" t="s">
        <v>22</v>
      </c>
      <c r="F11" s="19">
        <v>15050</v>
      </c>
      <c r="G11" s="18" t="s">
        <v>17</v>
      </c>
      <c r="H11" s="19">
        <v>2600</v>
      </c>
      <c r="I11" s="19">
        <v>2600</v>
      </c>
      <c r="J11" s="26">
        <f t="shared" ref="J11:J28" si="0">H11/I11</f>
        <v>1</v>
      </c>
      <c r="K11" s="18" t="s">
        <v>47</v>
      </c>
      <c r="L11" s="18" t="s">
        <v>18</v>
      </c>
      <c r="M11" s="18">
        <v>2021</v>
      </c>
    </row>
    <row r="12" spans="1:13" s="22" customFormat="1" ht="81.599999999999994" customHeight="1" x14ac:dyDescent="0.25">
      <c r="A12" s="23" t="s">
        <v>53</v>
      </c>
      <c r="B12" s="23" t="s">
        <v>93</v>
      </c>
      <c r="C12" s="25" t="s">
        <v>112</v>
      </c>
      <c r="D12" s="18" t="s">
        <v>25</v>
      </c>
      <c r="E12" s="18" t="s">
        <v>22</v>
      </c>
      <c r="F12" s="19">
        <v>2070</v>
      </c>
      <c r="G12" s="18" t="s">
        <v>17</v>
      </c>
      <c r="H12" s="19">
        <v>620</v>
      </c>
      <c r="I12" s="19">
        <v>620</v>
      </c>
      <c r="J12" s="26">
        <f t="shared" si="0"/>
        <v>1</v>
      </c>
      <c r="K12" s="18" t="s">
        <v>47</v>
      </c>
      <c r="L12" s="18" t="s">
        <v>18</v>
      </c>
      <c r="M12" s="18">
        <v>2021</v>
      </c>
    </row>
    <row r="13" spans="1:13" s="22" customFormat="1" ht="70.150000000000006" customHeight="1" x14ac:dyDescent="0.25">
      <c r="A13" s="23" t="s">
        <v>54</v>
      </c>
      <c r="B13" s="23" t="s">
        <v>55</v>
      </c>
      <c r="C13" s="25" t="s">
        <v>57</v>
      </c>
      <c r="D13" s="18" t="s">
        <v>25</v>
      </c>
      <c r="E13" s="18" t="s">
        <v>22</v>
      </c>
      <c r="F13" s="19">
        <v>300</v>
      </c>
      <c r="G13" s="27" t="s">
        <v>35</v>
      </c>
      <c r="H13" s="19">
        <v>0</v>
      </c>
      <c r="I13" s="19">
        <v>0</v>
      </c>
      <c r="J13" s="26">
        <v>0</v>
      </c>
      <c r="K13" s="18" t="s">
        <v>47</v>
      </c>
      <c r="L13" s="18" t="s">
        <v>18</v>
      </c>
      <c r="M13" s="18">
        <v>2021</v>
      </c>
    </row>
    <row r="14" spans="1:13" s="22" customFormat="1" ht="70.150000000000006" customHeight="1" x14ac:dyDescent="0.25">
      <c r="A14" s="23" t="s">
        <v>95</v>
      </c>
      <c r="B14" s="23" t="s">
        <v>94</v>
      </c>
      <c r="C14" s="25" t="s">
        <v>113</v>
      </c>
      <c r="D14" s="18" t="s">
        <v>25</v>
      </c>
      <c r="E14" s="18" t="s">
        <v>22</v>
      </c>
      <c r="F14" s="19">
        <v>35</v>
      </c>
      <c r="G14" s="18" t="s">
        <v>17</v>
      </c>
      <c r="H14" s="19">
        <v>0</v>
      </c>
      <c r="I14" s="19">
        <v>0</v>
      </c>
      <c r="J14" s="26">
        <v>0</v>
      </c>
      <c r="K14" s="18" t="s">
        <v>47</v>
      </c>
      <c r="L14" s="18" t="s">
        <v>18</v>
      </c>
      <c r="M14" s="18">
        <v>2021</v>
      </c>
    </row>
    <row r="15" spans="1:13" s="22" customFormat="1" ht="83.25" customHeight="1" x14ac:dyDescent="0.25">
      <c r="A15" s="23" t="s">
        <v>96</v>
      </c>
      <c r="B15" s="23" t="s">
        <v>36</v>
      </c>
      <c r="C15" s="25" t="s">
        <v>58</v>
      </c>
      <c r="D15" s="18" t="s">
        <v>25</v>
      </c>
      <c r="E15" s="18" t="s">
        <v>22</v>
      </c>
      <c r="F15" s="19">
        <v>2</v>
      </c>
      <c r="G15" s="27" t="s">
        <v>37</v>
      </c>
      <c r="H15" s="19">
        <v>0</v>
      </c>
      <c r="I15" s="19">
        <v>0</v>
      </c>
      <c r="J15" s="26">
        <v>0</v>
      </c>
      <c r="K15" s="18" t="s">
        <v>47</v>
      </c>
      <c r="L15" s="18" t="s">
        <v>18</v>
      </c>
      <c r="M15" s="18">
        <v>2021</v>
      </c>
    </row>
    <row r="16" spans="1:13" s="22" customFormat="1" ht="110.45" customHeight="1" x14ac:dyDescent="0.25">
      <c r="A16" s="23" t="s">
        <v>31</v>
      </c>
      <c r="B16" s="24" t="s">
        <v>48</v>
      </c>
      <c r="C16" s="25" t="s">
        <v>105</v>
      </c>
      <c r="D16" s="18" t="s">
        <v>1</v>
      </c>
      <c r="E16" s="18" t="s">
        <v>22</v>
      </c>
      <c r="F16" s="20">
        <v>4307</v>
      </c>
      <c r="G16" s="27" t="s">
        <v>26</v>
      </c>
      <c r="H16" s="20">
        <v>1220</v>
      </c>
      <c r="I16" s="19">
        <v>1447</v>
      </c>
      <c r="J16" s="26">
        <f t="shared" si="0"/>
        <v>0.84312370421561855</v>
      </c>
      <c r="K16" s="18" t="s">
        <v>76</v>
      </c>
      <c r="L16" s="18" t="s">
        <v>18</v>
      </c>
      <c r="M16" s="18">
        <v>2021</v>
      </c>
    </row>
    <row r="17" spans="1:13" s="22" customFormat="1" ht="142.15" customHeight="1" x14ac:dyDescent="0.25">
      <c r="A17" s="23" t="s">
        <v>59</v>
      </c>
      <c r="B17" s="23" t="s">
        <v>38</v>
      </c>
      <c r="C17" s="25" t="s">
        <v>114</v>
      </c>
      <c r="D17" s="18" t="s">
        <v>25</v>
      </c>
      <c r="E17" s="18" t="s">
        <v>22</v>
      </c>
      <c r="F17" s="19">
        <v>4307</v>
      </c>
      <c r="G17" s="18" t="s">
        <v>26</v>
      </c>
      <c r="H17" s="19">
        <v>1220</v>
      </c>
      <c r="I17" s="19">
        <v>1447</v>
      </c>
      <c r="J17" s="26">
        <f t="shared" si="0"/>
        <v>0.84312370421561855</v>
      </c>
      <c r="K17" s="18" t="s">
        <v>76</v>
      </c>
      <c r="L17" s="18" t="s">
        <v>18</v>
      </c>
      <c r="M17" s="18">
        <v>2021</v>
      </c>
    </row>
    <row r="18" spans="1:13" s="22" customFormat="1" ht="82.9" customHeight="1" x14ac:dyDescent="0.25">
      <c r="A18" s="23" t="s">
        <v>15</v>
      </c>
      <c r="B18" s="23" t="s">
        <v>39</v>
      </c>
      <c r="C18" s="25" t="s">
        <v>115</v>
      </c>
      <c r="D18" s="18" t="s">
        <v>25</v>
      </c>
      <c r="E18" s="18" t="s">
        <v>22</v>
      </c>
      <c r="F18" s="19">
        <v>208</v>
      </c>
      <c r="G18" s="27" t="s">
        <v>25</v>
      </c>
      <c r="H18" s="19">
        <v>52</v>
      </c>
      <c r="I18" s="19">
        <v>52</v>
      </c>
      <c r="J18" s="26">
        <f t="shared" si="0"/>
        <v>1</v>
      </c>
      <c r="K18" s="18" t="s">
        <v>47</v>
      </c>
      <c r="L18" s="18" t="s">
        <v>18</v>
      </c>
      <c r="M18" s="18">
        <v>2021</v>
      </c>
    </row>
    <row r="19" spans="1:13" s="22" customFormat="1" ht="60.75" customHeight="1" x14ac:dyDescent="0.25">
      <c r="A19" s="23" t="s">
        <v>60</v>
      </c>
      <c r="B19" s="23" t="s">
        <v>61</v>
      </c>
      <c r="C19" s="25" t="s">
        <v>62</v>
      </c>
      <c r="D19" s="18" t="s">
        <v>25</v>
      </c>
      <c r="E19" s="18" t="s">
        <v>22</v>
      </c>
      <c r="F19" s="19">
        <v>30</v>
      </c>
      <c r="G19" s="18" t="s">
        <v>19</v>
      </c>
      <c r="H19" s="19">
        <v>5</v>
      </c>
      <c r="I19" s="19">
        <v>6</v>
      </c>
      <c r="J19" s="26">
        <f t="shared" si="0"/>
        <v>0.83333333333333337</v>
      </c>
      <c r="K19" s="18" t="s">
        <v>76</v>
      </c>
      <c r="L19" s="18" t="s">
        <v>18</v>
      </c>
      <c r="M19" s="18">
        <v>2021</v>
      </c>
    </row>
    <row r="20" spans="1:13" s="22" customFormat="1" ht="173.25" customHeight="1" x14ac:dyDescent="0.25">
      <c r="A20" s="23" t="s">
        <v>98</v>
      </c>
      <c r="B20" s="23" t="s">
        <v>97</v>
      </c>
      <c r="C20" s="25" t="s">
        <v>116</v>
      </c>
      <c r="D20" s="18" t="s">
        <v>25</v>
      </c>
      <c r="E20" s="18" t="s">
        <v>22</v>
      </c>
      <c r="F20" s="19">
        <v>40</v>
      </c>
      <c r="G20" s="27" t="s">
        <v>63</v>
      </c>
      <c r="H20" s="19">
        <v>24</v>
      </c>
      <c r="I20" s="19">
        <v>24</v>
      </c>
      <c r="J20" s="26">
        <f t="shared" si="0"/>
        <v>1</v>
      </c>
      <c r="K20" s="18" t="s">
        <v>47</v>
      </c>
      <c r="L20" s="18" t="s">
        <v>18</v>
      </c>
      <c r="M20" s="18">
        <v>2021</v>
      </c>
    </row>
    <row r="21" spans="1:13" s="22" customFormat="1" ht="111.6" customHeight="1" x14ac:dyDescent="0.25">
      <c r="A21" s="23" t="s">
        <v>49</v>
      </c>
      <c r="B21" s="24" t="s">
        <v>50</v>
      </c>
      <c r="C21" s="25" t="s">
        <v>64</v>
      </c>
      <c r="D21" s="18" t="s">
        <v>1</v>
      </c>
      <c r="E21" s="18" t="s">
        <v>22</v>
      </c>
      <c r="F21" s="20">
        <v>6</v>
      </c>
      <c r="G21" s="27" t="s">
        <v>32</v>
      </c>
      <c r="H21" s="20">
        <v>0</v>
      </c>
      <c r="I21" s="19">
        <v>0</v>
      </c>
      <c r="J21" s="26">
        <v>0</v>
      </c>
      <c r="K21" s="18" t="s">
        <v>47</v>
      </c>
      <c r="L21" s="18" t="s">
        <v>18</v>
      </c>
      <c r="M21" s="18">
        <v>2021</v>
      </c>
    </row>
    <row r="22" spans="1:13" s="22" customFormat="1" ht="100.9" customHeight="1" x14ac:dyDescent="0.25">
      <c r="A22" s="23" t="s">
        <v>65</v>
      </c>
      <c r="B22" s="23" t="s">
        <v>99</v>
      </c>
      <c r="C22" s="25" t="s">
        <v>66</v>
      </c>
      <c r="D22" s="18" t="s">
        <v>25</v>
      </c>
      <c r="E22" s="18" t="s">
        <v>22</v>
      </c>
      <c r="F22" s="19">
        <v>6</v>
      </c>
      <c r="G22" s="18" t="s">
        <v>40</v>
      </c>
      <c r="H22" s="19">
        <v>0</v>
      </c>
      <c r="I22" s="19">
        <v>0</v>
      </c>
      <c r="J22" s="26">
        <v>0</v>
      </c>
      <c r="K22" s="18" t="s">
        <v>47</v>
      </c>
      <c r="L22" s="18" t="s">
        <v>18</v>
      </c>
      <c r="M22" s="18">
        <v>2021</v>
      </c>
    </row>
    <row r="23" spans="1:13" s="22" customFormat="1" ht="111" customHeight="1" x14ac:dyDescent="0.25">
      <c r="A23" s="23" t="s">
        <v>51</v>
      </c>
      <c r="B23" s="24" t="s">
        <v>52</v>
      </c>
      <c r="C23" s="25" t="s">
        <v>106</v>
      </c>
      <c r="D23" s="18" t="s">
        <v>1</v>
      </c>
      <c r="E23" s="18" t="s">
        <v>22</v>
      </c>
      <c r="F23" s="20">
        <v>21</v>
      </c>
      <c r="G23" s="27" t="s">
        <v>33</v>
      </c>
      <c r="H23" s="20">
        <v>4</v>
      </c>
      <c r="I23" s="19">
        <v>4</v>
      </c>
      <c r="J23" s="26">
        <f>H23/I23</f>
        <v>1</v>
      </c>
      <c r="K23" s="18" t="s">
        <v>47</v>
      </c>
      <c r="L23" s="18" t="s">
        <v>18</v>
      </c>
      <c r="M23" s="18">
        <v>2021</v>
      </c>
    </row>
    <row r="24" spans="1:13" s="22" customFormat="1" ht="86.45" customHeight="1" x14ac:dyDescent="0.25">
      <c r="A24" s="23" t="s">
        <v>67</v>
      </c>
      <c r="B24" s="23" t="s">
        <v>68</v>
      </c>
      <c r="C24" s="25" t="s">
        <v>69</v>
      </c>
      <c r="D24" s="18" t="s">
        <v>25</v>
      </c>
      <c r="E24" s="18" t="s">
        <v>22</v>
      </c>
      <c r="F24" s="19">
        <v>55</v>
      </c>
      <c r="G24" s="18" t="s">
        <v>27</v>
      </c>
      <c r="H24" s="19">
        <v>17</v>
      </c>
      <c r="I24" s="19">
        <v>17</v>
      </c>
      <c r="J24" s="26">
        <f t="shared" si="0"/>
        <v>1</v>
      </c>
      <c r="K24" s="18" t="s">
        <v>47</v>
      </c>
      <c r="L24" s="18" t="s">
        <v>18</v>
      </c>
      <c r="M24" s="18">
        <v>2021</v>
      </c>
    </row>
    <row r="25" spans="1:13" s="22" customFormat="1" ht="108" customHeight="1" x14ac:dyDescent="0.25">
      <c r="A25" s="23" t="s">
        <v>70</v>
      </c>
      <c r="B25" s="23" t="s">
        <v>100</v>
      </c>
      <c r="C25" s="25" t="s">
        <v>108</v>
      </c>
      <c r="D25" s="18" t="s">
        <v>25</v>
      </c>
      <c r="E25" s="18" t="s">
        <v>22</v>
      </c>
      <c r="F25" s="19">
        <v>4</v>
      </c>
      <c r="G25" s="18" t="s">
        <v>28</v>
      </c>
      <c r="H25" s="19">
        <v>1</v>
      </c>
      <c r="I25" s="19">
        <v>1</v>
      </c>
      <c r="J25" s="26">
        <f t="shared" si="0"/>
        <v>1</v>
      </c>
      <c r="K25" s="18" t="s">
        <v>47</v>
      </c>
      <c r="L25" s="18" t="s">
        <v>18</v>
      </c>
      <c r="M25" s="18">
        <v>2021</v>
      </c>
    </row>
    <row r="26" spans="1:13" s="22" customFormat="1" ht="102.6" customHeight="1" x14ac:dyDescent="0.25">
      <c r="A26" s="23" t="s">
        <v>87</v>
      </c>
      <c r="B26" s="24" t="s">
        <v>83</v>
      </c>
      <c r="C26" s="25" t="s">
        <v>107</v>
      </c>
      <c r="D26" s="18" t="s">
        <v>1</v>
      </c>
      <c r="E26" s="18" t="s">
        <v>22</v>
      </c>
      <c r="F26" s="21">
        <v>28</v>
      </c>
      <c r="G26" s="18" t="s">
        <v>34</v>
      </c>
      <c r="H26" s="19">
        <v>6</v>
      </c>
      <c r="I26" s="19">
        <v>6</v>
      </c>
      <c r="J26" s="26">
        <f t="shared" si="0"/>
        <v>1</v>
      </c>
      <c r="K26" s="18" t="s">
        <v>47</v>
      </c>
      <c r="L26" s="18" t="s">
        <v>18</v>
      </c>
      <c r="M26" s="18">
        <v>2021</v>
      </c>
    </row>
    <row r="27" spans="1:13" s="22" customFormat="1" ht="86.45" customHeight="1" x14ac:dyDescent="0.25">
      <c r="A27" s="23" t="s">
        <v>71</v>
      </c>
      <c r="B27" s="23" t="s">
        <v>72</v>
      </c>
      <c r="C27" s="25" t="s">
        <v>73</v>
      </c>
      <c r="D27" s="18" t="s">
        <v>25</v>
      </c>
      <c r="E27" s="18" t="s">
        <v>22</v>
      </c>
      <c r="F27" s="19">
        <v>60</v>
      </c>
      <c r="G27" s="18" t="s">
        <v>29</v>
      </c>
      <c r="H27" s="19">
        <v>0</v>
      </c>
      <c r="I27" s="19">
        <v>0</v>
      </c>
      <c r="J27" s="26">
        <v>0</v>
      </c>
      <c r="K27" s="18" t="s">
        <v>47</v>
      </c>
      <c r="L27" s="18" t="s">
        <v>18</v>
      </c>
      <c r="M27" s="18">
        <v>2021</v>
      </c>
    </row>
    <row r="28" spans="1:13" s="22" customFormat="1" ht="88.15" customHeight="1" x14ac:dyDescent="0.25">
      <c r="A28" s="23" t="s">
        <v>101</v>
      </c>
      <c r="B28" s="23" t="s">
        <v>41</v>
      </c>
      <c r="C28" s="25" t="s">
        <v>117</v>
      </c>
      <c r="D28" s="18" t="s">
        <v>25</v>
      </c>
      <c r="E28" s="18" t="s">
        <v>23</v>
      </c>
      <c r="F28" s="19">
        <v>1</v>
      </c>
      <c r="G28" s="18" t="s">
        <v>20</v>
      </c>
      <c r="H28" s="19">
        <v>0</v>
      </c>
      <c r="I28" s="19">
        <v>0</v>
      </c>
      <c r="J28" s="26">
        <v>0</v>
      </c>
      <c r="K28" s="18" t="s">
        <v>47</v>
      </c>
      <c r="L28" s="18" t="s">
        <v>18</v>
      </c>
      <c r="M28" s="18">
        <v>2021</v>
      </c>
    </row>
    <row r="29" spans="1:13" s="22" customFormat="1" ht="66.599999999999994" customHeight="1" x14ac:dyDescent="0.25">
      <c r="A29" s="23" t="s">
        <v>42</v>
      </c>
      <c r="B29" s="23" t="s">
        <v>74</v>
      </c>
      <c r="C29" s="25" t="s">
        <v>75</v>
      </c>
      <c r="D29" s="18" t="s">
        <v>25</v>
      </c>
      <c r="E29" s="18" t="s">
        <v>22</v>
      </c>
      <c r="F29" s="19">
        <v>36</v>
      </c>
      <c r="G29" s="18" t="s">
        <v>21</v>
      </c>
      <c r="H29" s="19">
        <v>9</v>
      </c>
      <c r="I29" s="19">
        <v>9</v>
      </c>
      <c r="J29" s="26">
        <f>H29/I29</f>
        <v>1</v>
      </c>
      <c r="K29" s="18" t="s">
        <v>47</v>
      </c>
      <c r="L29" s="18" t="s">
        <v>18</v>
      </c>
      <c r="M29" s="18">
        <v>2021</v>
      </c>
    </row>
    <row r="30" spans="1:13" s="22" customFormat="1" ht="85.9" customHeight="1" x14ac:dyDescent="0.25">
      <c r="A30" s="23" t="s">
        <v>102</v>
      </c>
      <c r="B30" s="23" t="s">
        <v>43</v>
      </c>
      <c r="C30" s="25" t="s">
        <v>118</v>
      </c>
      <c r="D30" s="18" t="s">
        <v>25</v>
      </c>
      <c r="E30" s="18" t="s">
        <v>22</v>
      </c>
      <c r="F30" s="20">
        <v>5</v>
      </c>
      <c r="G30" s="18" t="s">
        <v>44</v>
      </c>
      <c r="H30" s="20">
        <v>2</v>
      </c>
      <c r="I30" s="19">
        <v>2</v>
      </c>
      <c r="J30" s="26">
        <f>H30/I30</f>
        <v>1</v>
      </c>
      <c r="K30" s="18" t="s">
        <v>47</v>
      </c>
      <c r="L30" s="18" t="s">
        <v>18</v>
      </c>
      <c r="M30" s="18">
        <v>2021</v>
      </c>
    </row>
    <row r="31" spans="1:13" s="22" customFormat="1" ht="111.6" customHeight="1" x14ac:dyDescent="0.25">
      <c r="A31" s="23" t="s">
        <v>78</v>
      </c>
      <c r="B31" s="24" t="s">
        <v>84</v>
      </c>
      <c r="C31" s="25" t="s">
        <v>109</v>
      </c>
      <c r="D31" s="18" t="s">
        <v>1</v>
      </c>
      <c r="E31" s="18" t="s">
        <v>22</v>
      </c>
      <c r="F31" s="20">
        <v>9700</v>
      </c>
      <c r="G31" s="27" t="s">
        <v>17</v>
      </c>
      <c r="H31" s="20">
        <v>4850</v>
      </c>
      <c r="I31" s="19">
        <v>4850</v>
      </c>
      <c r="J31" s="26">
        <f t="shared" ref="J31" si="1">H31/I31</f>
        <v>1</v>
      </c>
      <c r="K31" s="18" t="s">
        <v>47</v>
      </c>
      <c r="L31" s="18" t="s">
        <v>18</v>
      </c>
      <c r="M31" s="18">
        <v>2021</v>
      </c>
    </row>
    <row r="32" spans="1:13" s="22" customFormat="1" ht="100.9" customHeight="1" x14ac:dyDescent="0.25">
      <c r="A32" s="23" t="s">
        <v>79</v>
      </c>
      <c r="B32" s="23" t="s">
        <v>103</v>
      </c>
      <c r="C32" s="25" t="s">
        <v>80</v>
      </c>
      <c r="D32" s="18" t="s">
        <v>25</v>
      </c>
      <c r="E32" s="18" t="s">
        <v>22</v>
      </c>
      <c r="F32" s="19">
        <v>9700</v>
      </c>
      <c r="G32" s="18" t="s">
        <v>77</v>
      </c>
      <c r="H32" s="19">
        <v>4850</v>
      </c>
      <c r="I32" s="19">
        <v>4850</v>
      </c>
      <c r="J32" s="26">
        <f>H32/I32</f>
        <v>1</v>
      </c>
      <c r="K32" s="18" t="s">
        <v>47</v>
      </c>
      <c r="L32" s="18" t="s">
        <v>18</v>
      </c>
      <c r="M32" s="18">
        <v>2021</v>
      </c>
    </row>
    <row r="33" spans="1:13" s="3" customForma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s="3" customFormat="1" x14ac:dyDescent="0.25">
      <c r="A34" s="35" t="s">
        <v>85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 s="3" customFormat="1" x14ac:dyDescent="0.25">
      <c r="A35" s="12"/>
      <c r="B35" s="12"/>
      <c r="C35" s="12"/>
      <c r="D35" s="12"/>
      <c r="E35" s="12"/>
      <c r="F35" s="12"/>
      <c r="G35" s="13"/>
      <c r="H35" s="13"/>
      <c r="I35" s="13"/>
      <c r="J35" s="13"/>
    </row>
    <row r="36" spans="1:13" s="3" customFormat="1" x14ac:dyDescent="0.25">
      <c r="A36" s="34" t="s">
        <v>45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</row>
    <row r="37" spans="1:13" s="3" customFormat="1" x14ac:dyDescent="0.25">
      <c r="C37" s="13"/>
      <c r="D37" s="14"/>
      <c r="E37" s="14"/>
      <c r="F37" s="14"/>
      <c r="G37" s="10"/>
      <c r="H37" s="16"/>
      <c r="I37" s="16"/>
      <c r="J37" s="16"/>
      <c r="K37" s="16"/>
      <c r="L37" s="13"/>
    </row>
    <row r="38" spans="1:13" s="3" customFormat="1" ht="15" customHeight="1" x14ac:dyDescent="0.25">
      <c r="C38" s="13"/>
      <c r="D38" s="15"/>
      <c r="E38" s="15"/>
      <c r="F38" s="15"/>
      <c r="G38" s="4"/>
      <c r="H38" s="15"/>
      <c r="I38" s="17"/>
      <c r="J38" s="17"/>
      <c r="K38" s="17"/>
      <c r="L38" s="13"/>
    </row>
    <row r="39" spans="1:13" s="3" customFormat="1" x14ac:dyDescent="0.25"/>
  </sheetData>
  <mergeCells count="6">
    <mergeCell ref="A1:M1"/>
    <mergeCell ref="A2:M2"/>
    <mergeCell ref="A3:M3"/>
    <mergeCell ref="A4:M4"/>
    <mergeCell ref="A36:M36"/>
    <mergeCell ref="A34:M34"/>
  </mergeCells>
  <pageMargins left="0.70866141732283472" right="0.70866141732283472" top="0.74803149606299213" bottom="0.74803149606299213" header="0.31496062992125984" footer="0.31496062992125984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Estadística</cp:lastModifiedBy>
  <cp:lastPrinted>2020-04-15T16:41:33Z</cp:lastPrinted>
  <dcterms:created xsi:type="dcterms:W3CDTF">2017-11-09T15:51:44Z</dcterms:created>
  <dcterms:modified xsi:type="dcterms:W3CDTF">2021-04-07T22:38:23Z</dcterms:modified>
</cp:coreProperties>
</file>